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L36" i="1"/>
  <c r="L37"/>
  <c r="L38"/>
  <c r="L39"/>
  <c r="L40"/>
  <c r="L41"/>
  <c r="L42"/>
  <c r="L43"/>
  <c r="L44"/>
  <c r="L45"/>
  <c r="L46"/>
  <c r="L47"/>
  <c r="L48"/>
  <c r="L49"/>
  <c r="O61" s="1"/>
  <c r="L50"/>
  <c r="L51"/>
  <c r="L52"/>
  <c r="L53"/>
  <c r="L54"/>
  <c r="L55"/>
  <c r="L56"/>
  <c r="L57"/>
  <c r="L58"/>
  <c r="L59"/>
  <c r="L60"/>
  <c r="L6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5"/>
  <c r="L4"/>
</calcChain>
</file>

<file path=xl/sharedStrings.xml><?xml version="1.0" encoding="utf-8"?>
<sst xmlns="http://schemas.openxmlformats.org/spreadsheetml/2006/main" count="142" uniqueCount="108">
  <si>
    <t>materiale per ampli 7 cilindri</t>
  </si>
  <si>
    <t>q.ta</t>
  </si>
  <si>
    <t>descrizione</t>
  </si>
  <si>
    <t>costo</t>
  </si>
  <si>
    <t>fornitore</t>
  </si>
  <si>
    <t>6v6</t>
  </si>
  <si>
    <t>12ay7</t>
  </si>
  <si>
    <t>ef86</t>
  </si>
  <si>
    <t>ez81</t>
  </si>
  <si>
    <t>zoccolo noval</t>
  </si>
  <si>
    <t>zoccolo octal</t>
  </si>
  <si>
    <t>hammond 369GX</t>
  </si>
  <si>
    <t>hammond 1750H</t>
  </si>
  <si>
    <t>pot 500k lin</t>
  </si>
  <si>
    <t>pot 500k log</t>
  </si>
  <si>
    <t>pot 1M log</t>
  </si>
  <si>
    <t>pot 22k lin</t>
  </si>
  <si>
    <t>68k</t>
  </si>
  <si>
    <t>100k</t>
  </si>
  <si>
    <t>470k</t>
  </si>
  <si>
    <t>47k</t>
  </si>
  <si>
    <t>1k</t>
  </si>
  <si>
    <t>330k</t>
  </si>
  <si>
    <t>220k</t>
  </si>
  <si>
    <t>5,6k</t>
  </si>
  <si>
    <t>470R</t>
  </si>
  <si>
    <t>1R</t>
  </si>
  <si>
    <t>680R</t>
  </si>
  <si>
    <t>560k</t>
  </si>
  <si>
    <t>250R 5W</t>
  </si>
  <si>
    <t>270R 5W</t>
  </si>
  <si>
    <t>330R 5W</t>
  </si>
  <si>
    <t>470R 5W</t>
  </si>
  <si>
    <t>1K 5W</t>
  </si>
  <si>
    <t>10K 5W</t>
  </si>
  <si>
    <t>0.1R 5W</t>
  </si>
  <si>
    <t>220R 5W</t>
  </si>
  <si>
    <t>1u</t>
  </si>
  <si>
    <t>10n</t>
  </si>
  <si>
    <t>500p</t>
  </si>
  <si>
    <t>2.2n</t>
  </si>
  <si>
    <t>22u</t>
  </si>
  <si>
    <t>33u 400v</t>
  </si>
  <si>
    <t>22u 400v</t>
  </si>
  <si>
    <t>100n</t>
  </si>
  <si>
    <t>470n</t>
  </si>
  <si>
    <t>chassis</t>
  </si>
  <si>
    <t>interruttori levetta</t>
  </si>
  <si>
    <t>presa vaschetta</t>
  </si>
  <si>
    <t>portafusibile</t>
  </si>
  <si>
    <t>manopole</t>
  </si>
  <si>
    <t>lampada 6.3v</t>
  </si>
  <si>
    <t>jack</t>
  </si>
  <si>
    <t>selettore impedenza</t>
  </si>
  <si>
    <t>cod fornitore</t>
  </si>
  <si>
    <t>SKU43101</t>
  </si>
  <si>
    <t>banzai</t>
  </si>
  <si>
    <t>SKU33797</t>
  </si>
  <si>
    <t>SKU15749</t>
  </si>
  <si>
    <t>SKU16114</t>
  </si>
  <si>
    <t>SKU18441</t>
  </si>
  <si>
    <t>SKU18440</t>
  </si>
  <si>
    <t>SKU17302</t>
  </si>
  <si>
    <t>SKU17310</t>
  </si>
  <si>
    <t>SKU17311</t>
  </si>
  <si>
    <t>SKU17298</t>
  </si>
  <si>
    <t>cts 2.50 cad</t>
  </si>
  <si>
    <t>SKU16892</t>
  </si>
  <si>
    <t>SKU16894</t>
  </si>
  <si>
    <t>SKU16902</t>
  </si>
  <si>
    <t>SKU16890</t>
  </si>
  <si>
    <t>SKU16870</t>
  </si>
  <si>
    <t>SKU16900</t>
  </si>
  <si>
    <t>SKU16898</t>
  </si>
  <si>
    <t>SKU16879</t>
  </si>
  <si>
    <t>SKU16864</t>
  </si>
  <si>
    <t>SKU16831</t>
  </si>
  <si>
    <t>SKU16867</t>
  </si>
  <si>
    <t>SKU16903</t>
  </si>
  <si>
    <t>SKU15898</t>
  </si>
  <si>
    <t>SKU15941</t>
  </si>
  <si>
    <t>SKU15942</t>
  </si>
  <si>
    <t>SKU15944</t>
  </si>
  <si>
    <t>SKU15949</t>
  </si>
  <si>
    <t>SKU15961</t>
  </si>
  <si>
    <t>SKU15940</t>
  </si>
  <si>
    <t>N.A</t>
  </si>
  <si>
    <t>SKU20484</t>
  </si>
  <si>
    <t>SKU32699</t>
  </si>
  <si>
    <t>SKU16149</t>
  </si>
  <si>
    <t>SKU17862</t>
  </si>
  <si>
    <t>SKU17689</t>
  </si>
  <si>
    <t>SKU17683</t>
  </si>
  <si>
    <t>SKU17694</t>
  </si>
  <si>
    <t>SKU17698</t>
  </si>
  <si>
    <t>SKU25575</t>
  </si>
  <si>
    <t>SKU15785</t>
  </si>
  <si>
    <t>SKU24274</t>
  </si>
  <si>
    <t>SKU31582</t>
  </si>
  <si>
    <t>SKU31538</t>
  </si>
  <si>
    <t>SKU15791</t>
  </si>
  <si>
    <t>SKU19690</t>
  </si>
  <si>
    <t>SKU31920</t>
  </si>
  <si>
    <t>22mm puncher</t>
  </si>
  <si>
    <t>tubetown</t>
  </si>
  <si>
    <t>30mm puncher</t>
  </si>
  <si>
    <t>49x16x6.5</t>
  </si>
  <si>
    <t>turret board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</si>
</sst>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434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/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1"/>
  <sheetViews>
    <sheetView tabSelected="1" topLeftCell="A24" workbookViewId="0">
      <selection activeCell="G52" sqref="G52"/>
    </sheetView>
  </sheetViews>
  <sheetFormatPr defaultRowHeight="15"/>
  <cols>
    <col min="2" max="2" width="19.7109375" style="1" bestFit="1" customWidth="1"/>
    <col min="4" max="4" width="9.5703125" style="4" bestFit="1" customWidth="1"/>
    <col min="5" max="5" width="9.7109375" bestFit="1" customWidth="1"/>
    <col min="6" max="6" width="12.5703125" bestFit="1" customWidth="1"/>
  </cols>
  <sheetData>
    <row r="1" spans="1:12">
      <c r="A1" t="s">
        <v>0</v>
      </c>
    </row>
    <row r="3" spans="1:12">
      <c r="A3" t="s">
        <v>1</v>
      </c>
      <c r="B3" s="1" t="s">
        <v>2</v>
      </c>
      <c r="D3" s="4" t="s">
        <v>3</v>
      </c>
      <c r="E3" t="s">
        <v>4</v>
      </c>
      <c r="F3" t="s">
        <v>54</v>
      </c>
    </row>
    <row r="4" spans="1:12">
      <c r="A4">
        <v>2</v>
      </c>
      <c r="B4" s="1" t="s">
        <v>5</v>
      </c>
      <c r="D4" s="4">
        <v>11.2</v>
      </c>
      <c r="E4" t="s">
        <v>56</v>
      </c>
      <c r="F4" s="2" t="s">
        <v>55</v>
      </c>
      <c r="L4">
        <f>PRODUCT(A4,D4)</f>
        <v>22.4</v>
      </c>
    </row>
    <row r="5" spans="1:12">
      <c r="A5">
        <v>1</v>
      </c>
      <c r="B5" s="1" t="s">
        <v>6</v>
      </c>
      <c r="D5" s="4">
        <v>11.5</v>
      </c>
      <c r="E5" t="s">
        <v>56</v>
      </c>
      <c r="F5" s="3" t="s">
        <v>57</v>
      </c>
      <c r="L5">
        <f>PRODUCT(A5,D5)</f>
        <v>11.5</v>
      </c>
    </row>
    <row r="6" spans="1:12">
      <c r="A6">
        <v>1</v>
      </c>
      <c r="B6" s="1" t="s">
        <v>7</v>
      </c>
      <c r="D6" s="4">
        <v>15</v>
      </c>
      <c r="E6" t="s">
        <v>56</v>
      </c>
      <c r="F6" s="3" t="s">
        <v>58</v>
      </c>
      <c r="L6">
        <f t="shared" ref="L6:L61" si="0">PRODUCT(A6,D6)</f>
        <v>15</v>
      </c>
    </row>
    <row r="7" spans="1:12">
      <c r="A7">
        <v>1</v>
      </c>
      <c r="B7" s="1" t="s">
        <v>8</v>
      </c>
      <c r="D7" s="4">
        <v>9</v>
      </c>
      <c r="E7" t="s">
        <v>56</v>
      </c>
      <c r="F7" s="3" t="s">
        <v>59</v>
      </c>
      <c r="L7">
        <f t="shared" si="0"/>
        <v>9</v>
      </c>
    </row>
    <row r="8" spans="1:12">
      <c r="A8">
        <v>3</v>
      </c>
      <c r="B8" s="1" t="s">
        <v>9</v>
      </c>
      <c r="D8" s="4">
        <v>1.5</v>
      </c>
      <c r="E8" t="s">
        <v>56</v>
      </c>
      <c r="F8" s="3" t="s">
        <v>60</v>
      </c>
      <c r="L8">
        <f t="shared" si="0"/>
        <v>4.5</v>
      </c>
    </row>
    <row r="9" spans="1:12">
      <c r="A9">
        <v>2</v>
      </c>
      <c r="B9" s="1" t="s">
        <v>10</v>
      </c>
      <c r="D9" s="4">
        <v>2.35</v>
      </c>
      <c r="E9" t="s">
        <v>56</v>
      </c>
      <c r="F9" s="3" t="s">
        <v>61</v>
      </c>
      <c r="L9">
        <f t="shared" si="0"/>
        <v>4.7</v>
      </c>
    </row>
    <row r="10" spans="1:12">
      <c r="A10">
        <v>1</v>
      </c>
      <c r="B10" s="1" t="s">
        <v>11</v>
      </c>
      <c r="D10" s="4">
        <v>67.5</v>
      </c>
      <c r="E10" t="s">
        <v>104</v>
      </c>
      <c r="L10">
        <f t="shared" si="0"/>
        <v>67.5</v>
      </c>
    </row>
    <row r="11" spans="1:12">
      <c r="A11">
        <v>1</v>
      </c>
      <c r="B11" s="1" t="s">
        <v>12</v>
      </c>
      <c r="D11" s="4">
        <v>37.9</v>
      </c>
      <c r="E11" t="s">
        <v>104</v>
      </c>
      <c r="L11">
        <f t="shared" si="0"/>
        <v>37.9</v>
      </c>
    </row>
    <row r="12" spans="1:12">
      <c r="L12">
        <f t="shared" si="0"/>
        <v>0</v>
      </c>
    </row>
    <row r="13" spans="1:12">
      <c r="A13">
        <v>2</v>
      </c>
      <c r="B13" s="1" t="s">
        <v>13</v>
      </c>
      <c r="D13" s="4">
        <v>1.3</v>
      </c>
      <c r="E13" t="s">
        <v>56</v>
      </c>
      <c r="F13" s="3" t="s">
        <v>62</v>
      </c>
      <c r="H13" t="s">
        <v>66</v>
      </c>
      <c r="L13">
        <f t="shared" si="0"/>
        <v>2.6</v>
      </c>
    </row>
    <row r="14" spans="1:12">
      <c r="A14">
        <v>1</v>
      </c>
      <c r="B14" s="1" t="s">
        <v>14</v>
      </c>
      <c r="D14" s="4">
        <v>1.3</v>
      </c>
      <c r="E14" t="s">
        <v>56</v>
      </c>
      <c r="F14" s="3" t="s">
        <v>63</v>
      </c>
      <c r="L14">
        <f t="shared" si="0"/>
        <v>1.3</v>
      </c>
    </row>
    <row r="15" spans="1:12">
      <c r="A15">
        <v>1</v>
      </c>
      <c r="B15" s="1" t="s">
        <v>15</v>
      </c>
      <c r="D15" s="4">
        <v>1.3</v>
      </c>
      <c r="E15" t="s">
        <v>56</v>
      </c>
      <c r="F15" s="3" t="s">
        <v>64</v>
      </c>
      <c r="L15">
        <f t="shared" si="0"/>
        <v>1.3</v>
      </c>
    </row>
    <row r="16" spans="1:12">
      <c r="A16">
        <v>1</v>
      </c>
      <c r="B16" s="1" t="s">
        <v>16</v>
      </c>
      <c r="D16" s="4">
        <v>1.3</v>
      </c>
      <c r="E16" t="s">
        <v>56</v>
      </c>
      <c r="F16" s="3" t="s">
        <v>65</v>
      </c>
      <c r="L16">
        <f t="shared" si="0"/>
        <v>1.3</v>
      </c>
    </row>
    <row r="17" spans="1:12">
      <c r="L17">
        <f t="shared" si="0"/>
        <v>0</v>
      </c>
    </row>
    <row r="18" spans="1:12">
      <c r="A18">
        <v>1</v>
      </c>
      <c r="B18" s="1" t="s">
        <v>17</v>
      </c>
      <c r="D18" s="4">
        <v>0.2</v>
      </c>
      <c r="E18" t="s">
        <v>56</v>
      </c>
      <c r="F18" s="3" t="s">
        <v>67</v>
      </c>
      <c r="L18">
        <f t="shared" si="0"/>
        <v>0.2</v>
      </c>
    </row>
    <row r="19" spans="1:12">
      <c r="A19">
        <v>3</v>
      </c>
      <c r="B19" s="1" t="s">
        <v>18</v>
      </c>
      <c r="D19" s="4">
        <v>0.2</v>
      </c>
      <c r="E19" t="s">
        <v>56</v>
      </c>
      <c r="F19" s="3" t="s">
        <v>68</v>
      </c>
      <c r="L19">
        <f t="shared" si="0"/>
        <v>0.60000000000000009</v>
      </c>
    </row>
    <row r="20" spans="1:12">
      <c r="A20">
        <v>2</v>
      </c>
      <c r="B20" s="1" t="s">
        <v>19</v>
      </c>
      <c r="D20" s="4">
        <v>0.2</v>
      </c>
      <c r="E20" t="s">
        <v>56</v>
      </c>
      <c r="F20" s="3" t="s">
        <v>69</v>
      </c>
      <c r="L20">
        <f t="shared" si="0"/>
        <v>0.4</v>
      </c>
    </row>
    <row r="21" spans="1:12">
      <c r="A21">
        <v>2</v>
      </c>
      <c r="B21" s="1" t="s">
        <v>20</v>
      </c>
      <c r="D21" s="4">
        <v>0.2</v>
      </c>
      <c r="E21" t="s">
        <v>56</v>
      </c>
      <c r="F21" s="3" t="s">
        <v>70</v>
      </c>
      <c r="L21">
        <f t="shared" si="0"/>
        <v>0.4</v>
      </c>
    </row>
    <row r="22" spans="1:12">
      <c r="A22">
        <v>1</v>
      </c>
      <c r="B22" s="1" t="s">
        <v>21</v>
      </c>
      <c r="D22" s="4">
        <v>0.2</v>
      </c>
      <c r="E22" t="s">
        <v>56</v>
      </c>
      <c r="F22" s="3" t="s">
        <v>71</v>
      </c>
      <c r="L22">
        <f t="shared" si="0"/>
        <v>0.2</v>
      </c>
    </row>
    <row r="23" spans="1:12">
      <c r="A23">
        <v>2</v>
      </c>
      <c r="B23" s="1" t="s">
        <v>22</v>
      </c>
      <c r="D23" s="4">
        <v>0.2</v>
      </c>
      <c r="E23" t="s">
        <v>56</v>
      </c>
      <c r="F23" s="3" t="s">
        <v>72</v>
      </c>
      <c r="L23">
        <f t="shared" si="0"/>
        <v>0.4</v>
      </c>
    </row>
    <row r="24" spans="1:12">
      <c r="A24">
        <v>2</v>
      </c>
      <c r="B24" s="1" t="s">
        <v>23</v>
      </c>
      <c r="D24" s="4">
        <v>0.2</v>
      </c>
      <c r="E24" t="s">
        <v>56</v>
      </c>
      <c r="F24" s="3" t="s">
        <v>73</v>
      </c>
      <c r="L24">
        <f t="shared" si="0"/>
        <v>0.4</v>
      </c>
    </row>
    <row r="25" spans="1:12">
      <c r="A25">
        <v>2</v>
      </c>
      <c r="B25" s="1" t="s">
        <v>24</v>
      </c>
      <c r="D25" s="4">
        <v>0.2</v>
      </c>
      <c r="E25" t="s">
        <v>56</v>
      </c>
      <c r="F25" s="3" t="s">
        <v>74</v>
      </c>
      <c r="L25">
        <f t="shared" si="0"/>
        <v>0.4</v>
      </c>
    </row>
    <row r="26" spans="1:12">
      <c r="A26">
        <v>2</v>
      </c>
      <c r="B26" s="1" t="s">
        <v>25</v>
      </c>
      <c r="D26" s="4">
        <v>0.2</v>
      </c>
      <c r="E26" t="s">
        <v>56</v>
      </c>
      <c r="F26" s="3" t="s">
        <v>75</v>
      </c>
      <c r="L26">
        <f t="shared" si="0"/>
        <v>0.4</v>
      </c>
    </row>
    <row r="27" spans="1:12">
      <c r="A27">
        <v>2</v>
      </c>
      <c r="B27" s="1" t="s">
        <v>26</v>
      </c>
      <c r="D27" s="4">
        <v>0.2</v>
      </c>
      <c r="E27" t="s">
        <v>56</v>
      </c>
      <c r="F27" s="3" t="s">
        <v>76</v>
      </c>
      <c r="L27">
        <f t="shared" si="0"/>
        <v>0.4</v>
      </c>
    </row>
    <row r="28" spans="1:12">
      <c r="A28">
        <v>1</v>
      </c>
      <c r="B28" s="1" t="s">
        <v>27</v>
      </c>
      <c r="D28" s="4">
        <v>0.2</v>
      </c>
      <c r="E28" t="s">
        <v>56</v>
      </c>
      <c r="F28" s="3" t="s">
        <v>77</v>
      </c>
      <c r="L28">
        <f t="shared" si="0"/>
        <v>0.2</v>
      </c>
    </row>
    <row r="29" spans="1:12">
      <c r="A29">
        <v>1</v>
      </c>
      <c r="B29" s="1" t="s">
        <v>28</v>
      </c>
      <c r="D29" s="4">
        <v>0.2</v>
      </c>
      <c r="E29" t="s">
        <v>56</v>
      </c>
      <c r="F29" s="3" t="s">
        <v>78</v>
      </c>
      <c r="L29">
        <f t="shared" si="0"/>
        <v>0.2</v>
      </c>
    </row>
    <row r="30" spans="1:12">
      <c r="L30">
        <f t="shared" si="0"/>
        <v>0</v>
      </c>
    </row>
    <row r="31" spans="1:12">
      <c r="B31" s="1" t="s">
        <v>29</v>
      </c>
      <c r="F31" s="3" t="s">
        <v>86</v>
      </c>
      <c r="L31">
        <f t="shared" si="0"/>
        <v>0</v>
      </c>
    </row>
    <row r="32" spans="1:12">
      <c r="A32">
        <v>1</v>
      </c>
      <c r="B32" s="1" t="s">
        <v>30</v>
      </c>
      <c r="D32" s="4">
        <v>0.45</v>
      </c>
      <c r="E32" t="s">
        <v>56</v>
      </c>
      <c r="F32" s="3" t="s">
        <v>80</v>
      </c>
      <c r="L32">
        <f t="shared" si="0"/>
        <v>0.45</v>
      </c>
    </row>
    <row r="33" spans="1:12">
      <c r="A33">
        <v>1</v>
      </c>
      <c r="B33" s="1" t="s">
        <v>31</v>
      </c>
      <c r="D33" s="4">
        <v>0.45</v>
      </c>
      <c r="F33" s="3" t="s">
        <v>81</v>
      </c>
      <c r="L33">
        <f t="shared" si="0"/>
        <v>0.45</v>
      </c>
    </row>
    <row r="34" spans="1:12">
      <c r="A34">
        <v>1</v>
      </c>
      <c r="B34" s="1" t="s">
        <v>32</v>
      </c>
      <c r="D34" s="4">
        <v>0.45</v>
      </c>
      <c r="F34" s="3" t="s">
        <v>82</v>
      </c>
      <c r="L34">
        <f t="shared" si="0"/>
        <v>0.45</v>
      </c>
    </row>
    <row r="35" spans="1:12">
      <c r="A35">
        <v>2</v>
      </c>
      <c r="B35" s="1" t="s">
        <v>33</v>
      </c>
      <c r="D35" s="4">
        <v>0.45</v>
      </c>
      <c r="F35" s="3" t="s">
        <v>83</v>
      </c>
      <c r="L35">
        <f t="shared" si="0"/>
        <v>0.9</v>
      </c>
    </row>
    <row r="36" spans="1:12">
      <c r="A36">
        <v>1</v>
      </c>
      <c r="B36" s="1" t="s">
        <v>34</v>
      </c>
      <c r="D36" s="4">
        <v>0.45</v>
      </c>
      <c r="F36" s="3" t="s">
        <v>84</v>
      </c>
      <c r="L36">
        <f>PRODUCT(A36,D36)</f>
        <v>0.45</v>
      </c>
    </row>
    <row r="37" spans="1:12">
      <c r="A37">
        <v>2</v>
      </c>
      <c r="B37" s="1" t="s">
        <v>35</v>
      </c>
      <c r="D37" s="4">
        <v>0.45</v>
      </c>
      <c r="F37" s="3" t="s">
        <v>79</v>
      </c>
      <c r="L37">
        <f t="shared" si="0"/>
        <v>0.9</v>
      </c>
    </row>
    <row r="38" spans="1:12">
      <c r="A38">
        <v>2</v>
      </c>
      <c r="B38" s="1" t="s">
        <v>36</v>
      </c>
      <c r="D38" s="4">
        <v>0.45</v>
      </c>
      <c r="F38" s="3" t="s">
        <v>85</v>
      </c>
      <c r="L38">
        <f t="shared" si="0"/>
        <v>0.9</v>
      </c>
    </row>
    <row r="39" spans="1:12">
      <c r="L39">
        <f t="shared" si="0"/>
        <v>0</v>
      </c>
    </row>
    <row r="40" spans="1:12">
      <c r="A40">
        <v>1</v>
      </c>
      <c r="B40" s="1" t="s">
        <v>37</v>
      </c>
      <c r="D40" s="4">
        <v>0.45</v>
      </c>
      <c r="F40" s="3" t="s">
        <v>89</v>
      </c>
      <c r="L40">
        <f t="shared" si="0"/>
        <v>0.45</v>
      </c>
    </row>
    <row r="41" spans="1:12">
      <c r="A41">
        <v>2</v>
      </c>
      <c r="B41" s="1" t="s">
        <v>38</v>
      </c>
      <c r="D41" s="4">
        <v>0.65</v>
      </c>
      <c r="F41" s="3" t="s">
        <v>91</v>
      </c>
      <c r="L41">
        <f t="shared" si="0"/>
        <v>1.3</v>
      </c>
    </row>
    <row r="42" spans="1:12">
      <c r="A42">
        <v>1</v>
      </c>
      <c r="B42" s="1" t="s">
        <v>39</v>
      </c>
      <c r="D42" s="4">
        <v>0.5</v>
      </c>
      <c r="F42" s="3" t="s">
        <v>95</v>
      </c>
      <c r="L42">
        <f t="shared" si="0"/>
        <v>0.5</v>
      </c>
    </row>
    <row r="43" spans="1:12">
      <c r="A43">
        <v>2</v>
      </c>
      <c r="B43" s="1" t="s">
        <v>40</v>
      </c>
      <c r="D43" s="4">
        <v>0.6</v>
      </c>
      <c r="F43" s="3" t="s">
        <v>92</v>
      </c>
      <c r="L43">
        <f t="shared" si="0"/>
        <v>1.2</v>
      </c>
    </row>
    <row r="44" spans="1:12">
      <c r="A44">
        <v>2</v>
      </c>
      <c r="B44" s="1" t="s">
        <v>41</v>
      </c>
      <c r="D44" s="4">
        <v>0.6</v>
      </c>
      <c r="F44" s="3" t="s">
        <v>90</v>
      </c>
      <c r="L44">
        <f t="shared" si="0"/>
        <v>1.2</v>
      </c>
    </row>
    <row r="45" spans="1:12">
      <c r="A45">
        <v>2</v>
      </c>
      <c r="B45" s="1" t="s">
        <v>42</v>
      </c>
      <c r="D45" s="4">
        <v>5</v>
      </c>
      <c r="F45" s="3" t="s">
        <v>88</v>
      </c>
      <c r="L45">
        <f t="shared" si="0"/>
        <v>10</v>
      </c>
    </row>
    <row r="46" spans="1:12">
      <c r="A46">
        <v>2</v>
      </c>
      <c r="B46" s="1" t="s">
        <v>43</v>
      </c>
      <c r="D46" s="4">
        <v>1.2</v>
      </c>
      <c r="F46" s="3" t="s">
        <v>87</v>
      </c>
      <c r="L46">
        <f t="shared" si="0"/>
        <v>2.4</v>
      </c>
    </row>
    <row r="47" spans="1:12">
      <c r="A47">
        <v>1</v>
      </c>
      <c r="B47" s="1" t="s">
        <v>44</v>
      </c>
      <c r="D47" s="4">
        <v>1.3</v>
      </c>
      <c r="F47" s="3" t="s">
        <v>93</v>
      </c>
      <c r="L47">
        <f t="shared" si="0"/>
        <v>1.3</v>
      </c>
    </row>
    <row r="48" spans="1:12">
      <c r="A48">
        <v>1</v>
      </c>
      <c r="B48" s="1" t="s">
        <v>45</v>
      </c>
      <c r="D48" s="4">
        <v>2.25</v>
      </c>
      <c r="F48" s="3" t="s">
        <v>94</v>
      </c>
      <c r="L48">
        <f t="shared" si="0"/>
        <v>2.25</v>
      </c>
    </row>
    <row r="49" spans="1:15">
      <c r="A49">
        <v>1</v>
      </c>
      <c r="B49" s="1" t="s">
        <v>107</v>
      </c>
      <c r="D49" s="4">
        <v>12.9</v>
      </c>
      <c r="E49" t="s">
        <v>104</v>
      </c>
      <c r="L49">
        <f t="shared" si="0"/>
        <v>12.9</v>
      </c>
    </row>
    <row r="50" spans="1:15">
      <c r="A50">
        <v>1</v>
      </c>
      <c r="B50" s="1" t="s">
        <v>46</v>
      </c>
      <c r="D50" s="4">
        <v>20</v>
      </c>
      <c r="E50" t="s">
        <v>104</v>
      </c>
      <c r="F50" t="s">
        <v>106</v>
      </c>
      <c r="L50">
        <f t="shared" si="0"/>
        <v>20</v>
      </c>
    </row>
    <row r="51" spans="1:15">
      <c r="A51">
        <v>1</v>
      </c>
      <c r="B51" s="1" t="s">
        <v>47</v>
      </c>
      <c r="D51" s="4">
        <v>3.25</v>
      </c>
      <c r="E51" t="s">
        <v>56</v>
      </c>
      <c r="F51" s="3" t="s">
        <v>96</v>
      </c>
      <c r="L51">
        <f t="shared" si="0"/>
        <v>3.25</v>
      </c>
    </row>
    <row r="52" spans="1:15">
      <c r="A52">
        <v>1</v>
      </c>
      <c r="B52" s="1" t="s">
        <v>48</v>
      </c>
      <c r="D52" s="4">
        <v>0.9</v>
      </c>
      <c r="E52" t="s">
        <v>56</v>
      </c>
      <c r="F52" s="3" t="s">
        <v>97</v>
      </c>
      <c r="L52">
        <f t="shared" si="0"/>
        <v>0.9</v>
      </c>
    </row>
    <row r="53" spans="1:15">
      <c r="A53">
        <v>1</v>
      </c>
      <c r="B53" s="1" t="s">
        <v>49</v>
      </c>
      <c r="D53" s="4">
        <v>1.4</v>
      </c>
      <c r="E53" t="s">
        <v>56</v>
      </c>
      <c r="F53" s="3" t="s">
        <v>98</v>
      </c>
      <c r="L53">
        <f t="shared" si="0"/>
        <v>1.4</v>
      </c>
    </row>
    <row r="54" spans="1:15">
      <c r="A54">
        <v>5</v>
      </c>
      <c r="B54" s="1" t="s">
        <v>50</v>
      </c>
      <c r="D54" s="4">
        <v>1</v>
      </c>
      <c r="E54" t="s">
        <v>56</v>
      </c>
      <c r="F54" s="3" t="s">
        <v>99</v>
      </c>
      <c r="L54">
        <f t="shared" si="0"/>
        <v>5</v>
      </c>
    </row>
    <row r="55" spans="1:15">
      <c r="A55">
        <v>1</v>
      </c>
      <c r="B55" s="1" t="s">
        <v>51</v>
      </c>
      <c r="D55" s="4">
        <v>1.25</v>
      </c>
      <c r="E55" t="s">
        <v>56</v>
      </c>
      <c r="F55" s="3" t="s">
        <v>100</v>
      </c>
      <c r="L55">
        <f t="shared" si="0"/>
        <v>1.25</v>
      </c>
    </row>
    <row r="56" spans="1:15">
      <c r="A56">
        <v>2</v>
      </c>
      <c r="B56" s="1" t="s">
        <v>52</v>
      </c>
      <c r="D56" s="4">
        <v>1</v>
      </c>
      <c r="E56" t="s">
        <v>56</v>
      </c>
      <c r="F56" s="3" t="s">
        <v>101</v>
      </c>
      <c r="L56">
        <f t="shared" si="0"/>
        <v>2</v>
      </c>
    </row>
    <row r="57" spans="1:15">
      <c r="A57">
        <v>1</v>
      </c>
      <c r="B57" s="1" t="s">
        <v>53</v>
      </c>
      <c r="D57" s="4">
        <v>11</v>
      </c>
      <c r="E57" t="s">
        <v>56</v>
      </c>
      <c r="F57" s="3" t="s">
        <v>102</v>
      </c>
      <c r="L57">
        <f t="shared" si="0"/>
        <v>11</v>
      </c>
    </row>
    <row r="58" spans="1:15">
      <c r="L58">
        <f t="shared" si="0"/>
        <v>0</v>
      </c>
    </row>
    <row r="59" spans="1:15">
      <c r="L59">
        <f t="shared" si="0"/>
        <v>0</v>
      </c>
    </row>
    <row r="60" spans="1:15">
      <c r="A60">
        <v>1</v>
      </c>
      <c r="B60" s="1" t="s">
        <v>103</v>
      </c>
      <c r="D60" s="4">
        <v>24</v>
      </c>
      <c r="E60" t="s">
        <v>104</v>
      </c>
      <c r="L60">
        <f t="shared" si="0"/>
        <v>24</v>
      </c>
    </row>
    <row r="61" spans="1:15">
      <c r="A61">
        <v>1</v>
      </c>
      <c r="B61" s="1" t="s">
        <v>105</v>
      </c>
      <c r="D61" s="4">
        <v>29.5</v>
      </c>
      <c r="E61" t="s">
        <v>104</v>
      </c>
      <c r="L61">
        <f t="shared" si="0"/>
        <v>29.5</v>
      </c>
      <c r="O61">
        <f>SUM(L4:L61)</f>
        <v>319.5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raviola</dc:creator>
  <cp:lastModifiedBy>raviola</cp:lastModifiedBy>
  <dcterms:created xsi:type="dcterms:W3CDTF">2014-12-02T02:45:21Z</dcterms:created>
  <dcterms:modified xsi:type="dcterms:W3CDTF">2014-12-02T06:26:09Z</dcterms:modified>
</cp:coreProperties>
</file>